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a.markova\OneDrive - KSUS\Dokumenty\Vyberova rizeni\2023\Okna Mn Hradiste_062023\Vyberko\"/>
    </mc:Choice>
  </mc:AlternateContent>
  <bookViews>
    <workbookView xWindow="0" yWindow="0" windowWidth="28800" windowHeight="12300"/>
  </bookViews>
  <sheets>
    <sheet name="Mnichovo Hradiště" sheetId="6" r:id="rId1"/>
  </sheets>
  <definedNames>
    <definedName name="_xlnm.Print_Area" localSheetId="0">'Mnichovo Hradiště'!$A$1:$H$38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6" l="1"/>
  <c r="G11" i="6"/>
  <c r="G16" i="6"/>
  <c r="G15" i="6"/>
  <c r="G14" i="6"/>
  <c r="G13" i="6"/>
  <c r="G12" i="6"/>
  <c r="G10" i="6"/>
  <c r="G8" i="6"/>
  <c r="G7" i="6"/>
  <c r="G6" i="6"/>
  <c r="G5" i="6"/>
  <c r="G17" i="6" l="1"/>
  <c r="G18" i="6" s="1"/>
  <c r="G19" i="6" s="1"/>
</calcChain>
</file>

<file path=xl/sharedStrings.xml><?xml version="1.0" encoding="utf-8"?>
<sst xmlns="http://schemas.openxmlformats.org/spreadsheetml/2006/main" count="53" uniqueCount="41">
  <si>
    <t>položka</t>
  </si>
  <si>
    <t>okno / dveře</t>
  </si>
  <si>
    <t>MJ</t>
  </si>
  <si>
    <t>Počet MJ</t>
  </si>
  <si>
    <t>Cena za MJ</t>
  </si>
  <si>
    <t>ks</t>
  </si>
  <si>
    <t>Cena celkem bez DPH</t>
  </si>
  <si>
    <t>demontáž</t>
  </si>
  <si>
    <t>montáž</t>
  </si>
  <si>
    <t>zednické práce + začištění</t>
  </si>
  <si>
    <t>likvidace a odvoz původních oken a dveří</t>
  </si>
  <si>
    <t>Cena bez DPH</t>
  </si>
  <si>
    <t>DPH 21%</t>
  </si>
  <si>
    <t>Cena celkem včetně DPH 21%</t>
  </si>
  <si>
    <t>Specifikace oken</t>
  </si>
  <si>
    <t>- minimálně 5-komorový rám</t>
  </si>
  <si>
    <t>- dvojsklo, Ug minimálně 1,1</t>
  </si>
  <si>
    <t>- okna otevíravá sklopná</t>
  </si>
  <si>
    <t>- mikroventilace, ochrana proti chybnému otevření</t>
  </si>
  <si>
    <t>- překrytí parapetu - materiál pozink přírodní</t>
  </si>
  <si>
    <t>Specifikace dveří</t>
  </si>
  <si>
    <t>- vnitřní parapet bílý plastový</t>
  </si>
  <si>
    <t>Rozměr oken a dveří orientační. Nutné před zadáním do výroby přesně zaměrit rozměry a upřesnit otevírání oken i dveří (pravé/levé)!!!</t>
  </si>
  <si>
    <t>okno jednodílné, otevíravé a sklopné</t>
  </si>
  <si>
    <t>doprava</t>
  </si>
  <si>
    <t>rozměr v mm</t>
  </si>
  <si>
    <t>okno dvoudílné, sklopné</t>
  </si>
  <si>
    <t>2300 x 850</t>
  </si>
  <si>
    <t>850 x 850</t>
  </si>
  <si>
    <t>1600 x 2700</t>
  </si>
  <si>
    <t>parapet vnitřní k položce 1</t>
  </si>
  <si>
    <t>parapet venkovní k položce 1</t>
  </si>
  <si>
    <t>parapet vnitřní k položce 2</t>
  </si>
  <si>
    <t>parapet venkovní k položce 2</t>
  </si>
  <si>
    <t>Výměna plastových oken a dveří - sociální zázemí - CMS Mnichovo Hradiště, Jiráskova 439</t>
  </si>
  <si>
    <t>- nadsvětlík pevný , sklo kůra</t>
  </si>
  <si>
    <t xml:space="preserve"> - barva rámu, křídla, kování - bílá</t>
  </si>
  <si>
    <t>- barva rámu, křídla, vnitřního parapetu bílá, včetně krytek a kličky, kování - bílá</t>
  </si>
  <si>
    <t>-dvoukřídlá</t>
  </si>
  <si>
    <t>Vyplnit pouze žlutá pole</t>
  </si>
  <si>
    <t>dveře dvoukřídlé plné, s proskleným nadsvětlíkem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</si>
</sst>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6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2" xfId="0" applyNumberFormat="1" applyBorder="1"/>
    <xf numFmtId="0" fontId="0" fillId="3" borderId="13" xfId="0" applyFill="1" applyBorder="1" applyAlignment="1">
      <alignment horizontal="center"/>
    </xf>
    <xf numFmtId="0" fontId="0" fillId="3" borderId="14" xfId="0" applyFill="1" applyBorder="1"/>
    <xf numFmtId="0" fontId="0" fillId="3" borderId="14" xfId="0" applyFill="1" applyBorder="1" applyAlignment="1">
      <alignment horizontal="center"/>
    </xf>
    <xf numFmtId="164" fontId="1" fillId="3" borderId="15" xfId="0" applyNumberFormat="1" applyFont="1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164" fontId="1" fillId="2" borderId="9" xfId="0" applyNumberFormat="1" applyFont="1" applyFill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49" fontId="5" fillId="0" borderId="0" xfId="0" applyNumberFormat="1" applyFont="1"/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65" fontId="0" fillId="4" borderId="2" xfId="0" applyNumberFormat="1" applyFill="1" applyBorder="1"/>
    <xf numFmtId="165" fontId="0" fillId="4" borderId="5" xfId="0" applyNumberFormat="1" applyFill="1" applyBorder="1"/>
    <xf numFmtId="165" fontId="0" fillId="4" borderId="11" xfId="0" applyNumberFormat="1" applyFill="1" applyBorder="1"/>
    <xf numFmtId="49" fontId="7" fillId="4" borderId="0" xfId="0" applyNumberFormat="1" applyFont="1" applyFill="1" applyAlignment="1">
      <alignment horizontal="center"/>
    </xf>
    <xf numFmtId="165" fontId="0" fillId="4" borderId="5" xfId="0" applyNumberFormat="1" applyFill="1" applyBorder="1" applyAlignment="1">
      <alignment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3" borderId="23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7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workbookViewId="0">
      <selection activeCell="B14" sqref="B14:C14"/>
    </sheetView>
  </sheetViews>
  <sheetFormatPr defaultRowHeight="15" x14ac:dyDescent="0.25"/>
  <cols>
    <col min="1" max="1" width="9.140625" style="1"/>
    <col min="2" max="2" width="36.140625" style="1" customWidth="1"/>
    <col min="3" max="3" width="19.28515625" customWidth="1"/>
    <col min="4" max="5" width="9.140625" style="1"/>
    <col min="6" max="6" width="16.85546875" customWidth="1"/>
    <col min="7" max="7" width="21.7109375" customWidth="1"/>
  </cols>
  <sheetData>
    <row r="2" spans="1:7" ht="18.75" x14ac:dyDescent="0.3">
      <c r="A2" s="3" t="s">
        <v>34</v>
      </c>
      <c r="B2" s="3"/>
      <c r="C2" s="2"/>
    </row>
    <row r="4" spans="1:7" ht="15.75" thickBot="1" x14ac:dyDescent="0.3">
      <c r="A4" s="4" t="s">
        <v>0</v>
      </c>
      <c r="B4" s="4" t="s">
        <v>1</v>
      </c>
      <c r="C4" s="4" t="s">
        <v>25</v>
      </c>
      <c r="D4" s="4" t="s">
        <v>2</v>
      </c>
      <c r="E4" s="4" t="s">
        <v>3</v>
      </c>
      <c r="F4" s="4" t="s">
        <v>4</v>
      </c>
      <c r="G4" s="4" t="s">
        <v>6</v>
      </c>
    </row>
    <row r="5" spans="1:7" x14ac:dyDescent="0.25">
      <c r="A5" s="5">
        <v>1</v>
      </c>
      <c r="B5" s="6" t="s">
        <v>26</v>
      </c>
      <c r="C5" s="7" t="s">
        <v>27</v>
      </c>
      <c r="D5" s="7" t="s">
        <v>5</v>
      </c>
      <c r="E5" s="7">
        <v>10</v>
      </c>
      <c r="F5" s="35"/>
      <c r="G5" s="8">
        <f>F5*E5</f>
        <v>0</v>
      </c>
    </row>
    <row r="6" spans="1:7" x14ac:dyDescent="0.25">
      <c r="A6" s="9">
        <v>2</v>
      </c>
      <c r="B6" s="10" t="s">
        <v>23</v>
      </c>
      <c r="C6" s="11" t="s">
        <v>28</v>
      </c>
      <c r="D6" s="11" t="s">
        <v>5</v>
      </c>
      <c r="E6" s="11">
        <v>4</v>
      </c>
      <c r="F6" s="36"/>
      <c r="G6" s="12">
        <f t="shared" ref="G6:G16" si="0">F6*E6</f>
        <v>0</v>
      </c>
    </row>
    <row r="7" spans="1:7" ht="30" x14ac:dyDescent="0.25">
      <c r="A7" s="31">
        <v>3</v>
      </c>
      <c r="B7" s="32" t="s">
        <v>40</v>
      </c>
      <c r="C7" s="33" t="s">
        <v>29</v>
      </c>
      <c r="D7" s="33" t="s">
        <v>5</v>
      </c>
      <c r="E7" s="33">
        <v>1</v>
      </c>
      <c r="F7" s="39"/>
      <c r="G7" s="34">
        <f t="shared" si="0"/>
        <v>0</v>
      </c>
    </row>
    <row r="8" spans="1:7" x14ac:dyDescent="0.25">
      <c r="A8" s="9"/>
      <c r="B8" s="44" t="s">
        <v>30</v>
      </c>
      <c r="C8" s="45"/>
      <c r="D8" s="11" t="s">
        <v>5</v>
      </c>
      <c r="E8" s="11">
        <v>10</v>
      </c>
      <c r="F8" s="36"/>
      <c r="G8" s="12">
        <f t="shared" si="0"/>
        <v>0</v>
      </c>
    </row>
    <row r="9" spans="1:7" x14ac:dyDescent="0.25">
      <c r="A9" s="9"/>
      <c r="B9" s="29" t="s">
        <v>32</v>
      </c>
      <c r="C9" s="30"/>
      <c r="D9" s="11" t="s">
        <v>5</v>
      </c>
      <c r="E9" s="11">
        <v>4</v>
      </c>
      <c r="F9" s="36"/>
      <c r="G9" s="12">
        <f t="shared" si="0"/>
        <v>0</v>
      </c>
    </row>
    <row r="10" spans="1:7" x14ac:dyDescent="0.25">
      <c r="A10" s="9"/>
      <c r="B10" s="44" t="s">
        <v>31</v>
      </c>
      <c r="C10" s="45"/>
      <c r="D10" s="11" t="s">
        <v>5</v>
      </c>
      <c r="E10" s="11">
        <v>10</v>
      </c>
      <c r="F10" s="36"/>
      <c r="G10" s="12">
        <f t="shared" si="0"/>
        <v>0</v>
      </c>
    </row>
    <row r="11" spans="1:7" x14ac:dyDescent="0.25">
      <c r="A11" s="9"/>
      <c r="B11" s="44" t="s">
        <v>33</v>
      </c>
      <c r="C11" s="45"/>
      <c r="D11" s="11" t="s">
        <v>5</v>
      </c>
      <c r="E11" s="11">
        <v>4</v>
      </c>
      <c r="F11" s="36"/>
      <c r="G11" s="12">
        <f t="shared" si="0"/>
        <v>0</v>
      </c>
    </row>
    <row r="12" spans="1:7" x14ac:dyDescent="0.25">
      <c r="A12" s="9"/>
      <c r="B12" s="44" t="s">
        <v>7</v>
      </c>
      <c r="C12" s="45"/>
      <c r="D12" s="11" t="s">
        <v>5</v>
      </c>
      <c r="E12" s="11">
        <v>15</v>
      </c>
      <c r="F12" s="36"/>
      <c r="G12" s="12">
        <f t="shared" si="0"/>
        <v>0</v>
      </c>
    </row>
    <row r="13" spans="1:7" x14ac:dyDescent="0.25">
      <c r="A13" s="9"/>
      <c r="B13" s="44" t="s">
        <v>8</v>
      </c>
      <c r="C13" s="45"/>
      <c r="D13" s="11" t="s">
        <v>5</v>
      </c>
      <c r="E13" s="11">
        <v>15</v>
      </c>
      <c r="F13" s="36"/>
      <c r="G13" s="12">
        <f t="shared" si="0"/>
        <v>0</v>
      </c>
    </row>
    <row r="14" spans="1:7" x14ac:dyDescent="0.25">
      <c r="A14" s="9"/>
      <c r="B14" s="44" t="s">
        <v>9</v>
      </c>
      <c r="C14" s="45"/>
      <c r="D14" s="11" t="s">
        <v>5</v>
      </c>
      <c r="E14" s="11">
        <v>15</v>
      </c>
      <c r="F14" s="36"/>
      <c r="G14" s="12">
        <f t="shared" si="0"/>
        <v>0</v>
      </c>
    </row>
    <row r="15" spans="1:7" x14ac:dyDescent="0.25">
      <c r="A15" s="13"/>
      <c r="B15" s="48" t="s">
        <v>10</v>
      </c>
      <c r="C15" s="49"/>
      <c r="D15" s="14" t="s">
        <v>5</v>
      </c>
      <c r="E15" s="14">
        <v>15</v>
      </c>
      <c r="F15" s="37"/>
      <c r="G15" s="15">
        <f t="shared" si="0"/>
        <v>0</v>
      </c>
    </row>
    <row r="16" spans="1:7" ht="15.75" thickBot="1" x14ac:dyDescent="0.3">
      <c r="A16" s="13"/>
      <c r="B16" s="40" t="s">
        <v>24</v>
      </c>
      <c r="C16" s="41"/>
      <c r="D16" s="14"/>
      <c r="E16" s="14">
        <v>1</v>
      </c>
      <c r="F16" s="37"/>
      <c r="G16" s="15">
        <f t="shared" si="0"/>
        <v>0</v>
      </c>
    </row>
    <row r="17" spans="1:9" ht="15.75" thickTop="1" x14ac:dyDescent="0.25">
      <c r="A17" s="16"/>
      <c r="B17" s="42" t="s">
        <v>11</v>
      </c>
      <c r="C17" s="43"/>
      <c r="D17" s="18"/>
      <c r="E17" s="18"/>
      <c r="F17" s="17"/>
      <c r="G17" s="19">
        <f>SUM(G5:G16)</f>
        <v>0</v>
      </c>
    </row>
    <row r="18" spans="1:9" x14ac:dyDescent="0.25">
      <c r="A18" s="9"/>
      <c r="B18" s="44" t="s">
        <v>12</v>
      </c>
      <c r="C18" s="45"/>
      <c r="D18" s="11"/>
      <c r="E18" s="11"/>
      <c r="F18" s="10"/>
      <c r="G18" s="12">
        <f>G17/100*21</f>
        <v>0</v>
      </c>
    </row>
    <row r="19" spans="1:9" ht="15.75" thickBot="1" x14ac:dyDescent="0.3">
      <c r="A19" s="20"/>
      <c r="B19" s="46" t="s">
        <v>13</v>
      </c>
      <c r="C19" s="47"/>
      <c r="D19" s="22"/>
      <c r="E19" s="22"/>
      <c r="F19" s="21"/>
      <c r="G19" s="23">
        <f>G17+G18</f>
        <v>0</v>
      </c>
    </row>
    <row r="21" spans="1:9" x14ac:dyDescent="0.25">
      <c r="A21" s="24"/>
      <c r="B21" s="26" t="s">
        <v>14</v>
      </c>
      <c r="C21" s="24"/>
      <c r="D21" s="24"/>
      <c r="E21" s="24"/>
      <c r="F21" s="25"/>
      <c r="G21" s="25"/>
      <c r="H21" s="25"/>
      <c r="I21" s="25"/>
    </row>
    <row r="22" spans="1:9" x14ac:dyDescent="0.25">
      <c r="A22" s="24"/>
      <c r="B22" s="25" t="s">
        <v>37</v>
      </c>
      <c r="C22" s="24"/>
      <c r="D22" s="24"/>
      <c r="E22" s="24"/>
      <c r="F22" s="25"/>
      <c r="G22" s="25"/>
      <c r="H22" s="25"/>
      <c r="I22" s="25"/>
    </row>
    <row r="23" spans="1:9" x14ac:dyDescent="0.25">
      <c r="A23" s="24"/>
      <c r="B23" s="25" t="s">
        <v>15</v>
      </c>
      <c r="C23" s="24"/>
      <c r="D23" s="24"/>
      <c r="E23" s="24"/>
      <c r="F23" s="25"/>
      <c r="G23" s="25"/>
      <c r="H23" s="25"/>
      <c r="I23" s="25"/>
    </row>
    <row r="24" spans="1:9" x14ac:dyDescent="0.25">
      <c r="A24" s="24"/>
      <c r="B24" s="25" t="s">
        <v>16</v>
      </c>
      <c r="C24" s="24"/>
      <c r="D24" s="24"/>
      <c r="E24" s="24"/>
      <c r="F24" s="25"/>
      <c r="G24" s="25"/>
      <c r="H24" s="25"/>
      <c r="I24" s="25"/>
    </row>
    <row r="25" spans="1:9" x14ac:dyDescent="0.25">
      <c r="A25" s="24"/>
      <c r="B25" s="25" t="s">
        <v>17</v>
      </c>
      <c r="C25" s="24"/>
      <c r="D25" s="24"/>
      <c r="E25" s="24"/>
      <c r="F25" s="25"/>
      <c r="G25" s="25"/>
      <c r="H25" s="25"/>
      <c r="I25" s="25"/>
    </row>
    <row r="26" spans="1:9" x14ac:dyDescent="0.25">
      <c r="A26" s="24"/>
      <c r="B26" s="25" t="s">
        <v>18</v>
      </c>
      <c r="C26" s="24"/>
      <c r="D26" s="24"/>
      <c r="E26" s="24"/>
      <c r="F26" s="25"/>
      <c r="G26" s="25"/>
      <c r="H26" s="25"/>
      <c r="I26" s="25"/>
    </row>
    <row r="27" spans="1:9" x14ac:dyDescent="0.25">
      <c r="A27" s="24"/>
      <c r="B27" s="25" t="s">
        <v>19</v>
      </c>
      <c r="C27" s="24"/>
      <c r="D27" s="24"/>
      <c r="E27" s="24"/>
      <c r="F27" s="25"/>
      <c r="G27" s="25"/>
      <c r="H27" s="25"/>
      <c r="I27" s="25"/>
    </row>
    <row r="28" spans="1:9" x14ac:dyDescent="0.25">
      <c r="A28" s="24"/>
      <c r="B28" s="25" t="s">
        <v>21</v>
      </c>
      <c r="C28" s="24"/>
      <c r="D28" s="24"/>
      <c r="E28" s="24"/>
      <c r="F28" s="25"/>
      <c r="G28" s="25"/>
      <c r="H28" s="25"/>
      <c r="I28" s="25"/>
    </row>
    <row r="29" spans="1:9" x14ac:dyDescent="0.25">
      <c r="A29" s="24"/>
      <c r="B29" s="25"/>
      <c r="C29" s="24"/>
      <c r="D29" s="24"/>
      <c r="E29" s="24"/>
      <c r="F29" s="25"/>
      <c r="G29" s="25"/>
      <c r="H29" s="25"/>
      <c r="I29" s="25"/>
    </row>
    <row r="30" spans="1:9" x14ac:dyDescent="0.25">
      <c r="A30" s="24"/>
      <c r="B30" s="26" t="s">
        <v>20</v>
      </c>
      <c r="C30" s="24"/>
      <c r="D30" s="24"/>
      <c r="E30" s="24"/>
      <c r="F30" s="25"/>
      <c r="G30" s="25"/>
      <c r="H30" s="25"/>
      <c r="I30" s="25"/>
    </row>
    <row r="31" spans="1:9" x14ac:dyDescent="0.25">
      <c r="A31" s="24"/>
      <c r="B31" s="25" t="s">
        <v>36</v>
      </c>
      <c r="C31" s="24"/>
      <c r="D31" s="24"/>
      <c r="E31" s="24"/>
      <c r="F31" s="25"/>
      <c r="G31" s="25"/>
      <c r="H31" s="25"/>
      <c r="I31" s="25"/>
    </row>
    <row r="32" spans="1:9" x14ac:dyDescent="0.25">
      <c r="A32" s="24"/>
      <c r="B32" s="25" t="s">
        <v>35</v>
      </c>
      <c r="C32" s="24"/>
      <c r="D32" s="24"/>
      <c r="E32" s="24"/>
      <c r="F32" s="25"/>
      <c r="G32" s="25"/>
      <c r="H32" s="25"/>
      <c r="I32" s="25"/>
    </row>
    <row r="33" spans="1:9" x14ac:dyDescent="0.25">
      <c r="A33" s="24"/>
      <c r="B33" s="25" t="s">
        <v>15</v>
      </c>
      <c r="C33" s="24"/>
      <c r="D33" s="24"/>
      <c r="E33" s="24"/>
      <c r="F33" s="25"/>
      <c r="G33" s="25"/>
      <c r="H33" s="25"/>
      <c r="I33" s="25"/>
    </row>
    <row r="34" spans="1:9" x14ac:dyDescent="0.25">
      <c r="A34" s="24"/>
      <c r="B34" s="25" t="s">
        <v>16</v>
      </c>
      <c r="C34" s="24"/>
      <c r="D34" s="24"/>
      <c r="E34" s="24"/>
      <c r="F34" s="25"/>
      <c r="G34" s="25"/>
      <c r="H34" s="25"/>
      <c r="I34" s="25"/>
    </row>
    <row r="35" spans="1:9" x14ac:dyDescent="0.25">
      <c r="A35" s="24"/>
      <c r="B35" s="25" t="s">
        <v>38</v>
      </c>
      <c r="C35" s="24"/>
      <c r="D35" s="24"/>
      <c r="E35" s="24"/>
      <c r="F35" s="25"/>
      <c r="G35" s="25"/>
      <c r="H35" s="25"/>
      <c r="I35" s="25"/>
    </row>
    <row r="36" spans="1:9" x14ac:dyDescent="0.25">
      <c r="A36" s="24"/>
      <c r="B36" s="24"/>
      <c r="C36" s="25"/>
      <c r="D36" s="24"/>
      <c r="E36" s="24"/>
      <c r="F36" s="25"/>
      <c r="G36" s="25"/>
      <c r="H36" s="25"/>
      <c r="I36" s="25"/>
    </row>
    <row r="37" spans="1:9" x14ac:dyDescent="0.25">
      <c r="A37" s="28" t="s">
        <v>22</v>
      </c>
      <c r="B37" s="27"/>
      <c r="C37" s="25"/>
      <c r="D37" s="24"/>
      <c r="E37" s="24"/>
      <c r="F37" s="25"/>
      <c r="G37" s="25"/>
      <c r="H37" s="25"/>
      <c r="I37" s="25"/>
    </row>
    <row r="38" spans="1:9" x14ac:dyDescent="0.25">
      <c r="A38" s="24"/>
      <c r="B38" s="24"/>
      <c r="C38" s="25"/>
      <c r="D38" s="24"/>
      <c r="E38" s="24"/>
      <c r="F38" s="25"/>
      <c r="G38" s="25"/>
      <c r="H38" s="25"/>
      <c r="I38" s="25"/>
    </row>
    <row r="39" spans="1:9" x14ac:dyDescent="0.25">
      <c r="A39" s="24"/>
      <c r="B39" s="38" t="s">
        <v>39</v>
      </c>
      <c r="C39" s="25"/>
      <c r="D39" s="24"/>
      <c r="E39" s="24"/>
      <c r="F39" s="25"/>
      <c r="G39" s="25"/>
      <c r="H39" s="25"/>
      <c r="I39" s="25"/>
    </row>
    <row r="40" spans="1:9" x14ac:dyDescent="0.25">
      <c r="A40" s="24"/>
      <c r="B40" s="24"/>
      <c r="C40" s="25"/>
      <c r="D40" s="24"/>
      <c r="E40" s="24"/>
      <c r="F40" s="25"/>
      <c r="G40" s="25"/>
      <c r="H40" s="25"/>
      <c r="I40" s="25"/>
    </row>
    <row r="41" spans="1:9" x14ac:dyDescent="0.25">
      <c r="A41" s="24"/>
      <c r="B41" s="24"/>
      <c r="C41" s="25"/>
      <c r="D41" s="24"/>
      <c r="E41" s="24"/>
      <c r="F41" s="25"/>
      <c r="G41" s="25"/>
      <c r="H41" s="25"/>
      <c r="I41" s="25"/>
    </row>
    <row r="42" spans="1:9" x14ac:dyDescent="0.25">
      <c r="A42" s="24"/>
      <c r="B42" s="24"/>
      <c r="C42" s="25"/>
      <c r="D42" s="24"/>
      <c r="E42" s="24"/>
      <c r="F42" s="25"/>
      <c r="G42" s="25"/>
      <c r="H42" s="25"/>
      <c r="I42" s="25"/>
    </row>
    <row r="43" spans="1:9" x14ac:dyDescent="0.25">
      <c r="A43" s="24"/>
      <c r="B43" s="24"/>
      <c r="C43" s="25"/>
      <c r="D43" s="24"/>
      <c r="E43" s="24"/>
      <c r="F43" s="25"/>
      <c r="G43" s="25"/>
      <c r="H43" s="25"/>
      <c r="I43" s="25"/>
    </row>
  </sheetData>
  <mergeCells count="11">
    <mergeCell ref="B8:C8"/>
    <mergeCell ref="B10:C10"/>
    <mergeCell ref="B12:C12"/>
    <mergeCell ref="B13:C13"/>
    <mergeCell ref="B14:C14"/>
    <mergeCell ref="B16:C16"/>
    <mergeCell ref="B17:C17"/>
    <mergeCell ref="B18:C18"/>
    <mergeCell ref="B19:C19"/>
    <mergeCell ref="B11:C11"/>
    <mergeCell ref="B15:C15"/>
  </mergeCells>
  <pageMargins left="0.7" right="0.7" top="0.78740157499999996" bottom="0.78740157499999996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6dd5a07-00d3-4332-bc11-aec261a6a38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FE6D9B62CACC42B294C4110F99ED93" ma:contentTypeVersion="11" ma:contentTypeDescription="Create a new document." ma:contentTypeScope="" ma:versionID="fbf80934321253e9170711860e07572a">
  <xsd:schema xmlns:xsd="http://www.w3.org/2001/XMLSchema" xmlns:xs="http://www.w3.org/2001/XMLSchema" xmlns:p="http://schemas.microsoft.com/office/2006/metadata/properties" xmlns:ns3="46dd5a07-00d3-4332-bc11-aec261a6a385" targetNamespace="http://schemas.microsoft.com/office/2006/metadata/properties" ma:root="true" ma:fieldsID="cf4d27933703bc64f30ed8d93445f316" ns3:_="">
    <xsd:import namespace="46dd5a07-00d3-4332-bc11-aec261a6a3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d5a07-00d3-4332-bc11-aec261a6a3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623256-14B9-4B59-8CB6-BB1E10C323A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46dd5a07-00d3-4332-bc11-aec261a6a385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B667790-8776-493D-B3CB-6D2277C500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A81B85-EF33-4574-ACC5-35298F6494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d5a07-00d3-4332-bc11-aec261a6a3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Mnichovo Hradiště</vt:lpstr>
      <vt:lpstr>'Mnichovo Hradiště'!Oblast_tisku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Jana</dc:creator>
  <cp:lastModifiedBy>Marková Jana</cp:lastModifiedBy>
  <cp:lastPrinted>2023-07-18T07:57:52Z</cp:lastPrinted>
  <dcterms:created xsi:type="dcterms:W3CDTF">2022-05-24T10:59:34Z</dcterms:created>
  <dcterms:modified xsi:type="dcterms:W3CDTF">2023-07-18T08:51:51Z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0x0101009CFE6D9B62CACC42B294C4110F99ED93</vt:lpwstr>
  </property>
</Properties>
</file>